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bartolucci\Desktop\"/>
    </mc:Choice>
  </mc:AlternateContent>
  <xr:revisionPtr revIDLastSave="0" documentId="13_ncr:1_{452B0C4E-28EA-4336-B630-D36249E09425}" xr6:coauthVersionLast="47" xr6:coauthVersionMax="47" xr10:uidLastSave="{00000000-0000-0000-0000-000000000000}"/>
  <bookViews>
    <workbookView xWindow="204" yWindow="0" windowWidth="22836" windowHeight="12360" xr2:uid="{79236E6A-BC35-479E-8F97-CA16AE438E59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E1" i="1"/>
  <c r="F1" i="1"/>
  <c r="G1" i="1"/>
  <c r="A2" i="1"/>
  <c r="B2" i="1"/>
  <c r="C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</calcChain>
</file>

<file path=xl/sharedStrings.xml><?xml version="1.0" encoding="utf-8"?>
<sst xmlns="http://schemas.openxmlformats.org/spreadsheetml/2006/main" count="88" uniqueCount="69">
  <si>
    <t xml:space="preserve">Numero Determina Riconoscimento </t>
  </si>
  <si>
    <t>Data Determina</t>
  </si>
  <si>
    <t>Numero Determina Integrazione</t>
  </si>
  <si>
    <t>Data modifica</t>
  </si>
  <si>
    <t xml:space="preserve">G09608 </t>
  </si>
  <si>
    <t>14/08/2020</t>
  </si>
  <si>
    <t xml:space="preserve">G09610 </t>
  </si>
  <si>
    <t xml:space="preserve">G09611 </t>
  </si>
  <si>
    <t xml:space="preserve">G09612 </t>
  </si>
  <si>
    <t>G10015</t>
  </si>
  <si>
    <t>01/09/2020</t>
  </si>
  <si>
    <t xml:space="preserve">G09613 </t>
  </si>
  <si>
    <t>G09614</t>
  </si>
  <si>
    <t xml:space="preserve">G09615 </t>
  </si>
  <si>
    <t xml:space="preserve">G09616 </t>
  </si>
  <si>
    <t xml:space="preserve">G09617 </t>
  </si>
  <si>
    <t xml:space="preserve">G09618 </t>
  </si>
  <si>
    <t xml:space="preserve">G09619 </t>
  </si>
  <si>
    <t>G09859</t>
  </si>
  <si>
    <t>27/08/2020</t>
  </si>
  <si>
    <t>G09861</t>
  </si>
  <si>
    <t xml:space="preserve">G10397 </t>
  </si>
  <si>
    <t>11/09/2020</t>
  </si>
  <si>
    <t>G10398</t>
  </si>
  <si>
    <t>G11150</t>
  </si>
  <si>
    <t>30/09/2020</t>
  </si>
  <si>
    <t>G11205</t>
  </si>
  <si>
    <t>01/10/2020</t>
  </si>
  <si>
    <t>G11206</t>
  </si>
  <si>
    <t>G11207</t>
  </si>
  <si>
    <t xml:space="preserve">G11358 </t>
  </si>
  <si>
    <t>05/010/202</t>
  </si>
  <si>
    <t>G11449</t>
  </si>
  <si>
    <t>06/10/2020</t>
  </si>
  <si>
    <t>G11450</t>
  </si>
  <si>
    <t>G12644</t>
  </si>
  <si>
    <t>30/10/2020</t>
  </si>
  <si>
    <t>G04079</t>
  </si>
  <si>
    <t>15/04/2021</t>
  </si>
  <si>
    <t>G14285</t>
  </si>
  <si>
    <t>27/11/2020</t>
  </si>
  <si>
    <t>G03057</t>
  </si>
  <si>
    <t>19/03/2021</t>
  </si>
  <si>
    <t>G04081</t>
  </si>
  <si>
    <t>G03035</t>
  </si>
  <si>
    <t>G03299</t>
  </si>
  <si>
    <t>26/03/2021</t>
  </si>
  <si>
    <t>G03300</t>
  </si>
  <si>
    <t>G04214</t>
  </si>
  <si>
    <t>16/04/2021</t>
  </si>
  <si>
    <t xml:space="preserve">G07269 </t>
  </si>
  <si>
    <t>15/06/2021</t>
  </si>
  <si>
    <t xml:space="preserve">G07271 </t>
  </si>
  <si>
    <t>G07432</t>
  </si>
  <si>
    <t>17/06/2021</t>
  </si>
  <si>
    <t>G08002</t>
  </si>
  <si>
    <t>23/06/2021</t>
  </si>
  <si>
    <t>G09162</t>
  </si>
  <si>
    <t>08/07/2021</t>
  </si>
  <si>
    <t>G15608</t>
  </si>
  <si>
    <t>15/12/2021</t>
  </si>
  <si>
    <t>G09544</t>
  </si>
  <si>
    <t>15/07/2021</t>
  </si>
  <si>
    <t>G13555</t>
  </si>
  <si>
    <t>08/11/2021</t>
  </si>
  <si>
    <t>G02883</t>
  </si>
  <si>
    <t>13/03/2022</t>
  </si>
  <si>
    <t>Partita IVA</t>
  </si>
  <si>
    <t>Lazio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</si>
</sst>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artolucci\Desktop\Elenco-Regionale-Organismi-Consulenza-Aziendale-Agricoltura%2025.xls" TargetMode="External"/><Relationship Id="rId1" Type="http://schemas.openxmlformats.org/officeDocument/2006/relationships/externalLinkPath" Target="Elenco-Regionale-Organismi-Consulenza-Aziendale-Agricoltura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smi"/>
      <sheetName val="Consulenti"/>
      <sheetName val="Ambiti"/>
    </sheetNames>
    <sheetDataSet>
      <sheetData sheetId="0">
        <row r="1">
          <cell r="B1" t="str">
            <v>Denominazione dell’Organismo</v>
          </cell>
          <cell r="C1" t="str">
            <v>Natura giuridica (privata o pubblica)</v>
          </cell>
          <cell r="D1" t="str">
            <v>Regione</v>
          </cell>
          <cell r="E1" t="str">
            <v>Provincia</v>
          </cell>
          <cell r="F1" t="str">
            <v>Comune</v>
          </cell>
          <cell r="G1" t="str">
            <v>Indirizzo/Sede Legale</v>
          </cell>
        </row>
        <row r="2">
          <cell r="A2" t="str">
            <v>1</v>
          </cell>
          <cell r="B2" t="str">
            <v>Bisti Riccardo</v>
          </cell>
          <cell r="C2" t="str">
            <v>Libero Professionista</v>
          </cell>
          <cell r="E2" t="str">
            <v>Viterbo</v>
          </cell>
          <cell r="F2" t="str">
            <v>Capodimonte</v>
          </cell>
          <cell r="G2" t="str">
            <v>Via Monte Bisenzio, 24</v>
          </cell>
          <cell r="I2" t="str">
            <v>01966180562</v>
          </cell>
        </row>
        <row r="3">
          <cell r="A3" t="str">
            <v>2</v>
          </cell>
          <cell r="B3" t="str">
            <v>Di Mauro Francesca</v>
          </cell>
          <cell r="C3" t="str">
            <v>Libero Professionista</v>
          </cell>
          <cell r="D3" t="str">
            <v>Lazio</v>
          </cell>
          <cell r="E3" t="str">
            <v>Latina</v>
          </cell>
          <cell r="F3" t="str">
            <v>Terracina</v>
          </cell>
          <cell r="G3" t="str">
            <v>Loc. Francolane, snc</v>
          </cell>
          <cell r="I3" t="str">
            <v>02954650590</v>
          </cell>
        </row>
        <row r="4">
          <cell r="A4" t="str">
            <v>3</v>
          </cell>
          <cell r="B4" t="str">
            <v>Di Sarra Cristiana</v>
          </cell>
          <cell r="C4" t="str">
            <v>Libero Professionista</v>
          </cell>
          <cell r="D4" t="str">
            <v>Lazio</v>
          </cell>
          <cell r="E4" t="str">
            <v>Latina</v>
          </cell>
          <cell r="F4" t="str">
            <v>Fondi</v>
          </cell>
          <cell r="G4" t="str">
            <v>Via Cuneo, 75</v>
          </cell>
          <cell r="I4" t="str">
            <v>01932570599</v>
          </cell>
        </row>
        <row r="5">
          <cell r="A5" t="str">
            <v>4</v>
          </cell>
          <cell r="B5" t="str">
            <v>Egitto Monica</v>
          </cell>
          <cell r="C5" t="str">
            <v>Libero Professionista</v>
          </cell>
          <cell r="D5" t="str">
            <v>Lazio</v>
          </cell>
          <cell r="E5" t="str">
            <v>Viterbo</v>
          </cell>
          <cell r="F5" t="str">
            <v>Ronciglione</v>
          </cell>
          <cell r="G5" t="str">
            <v>Via A. Tassoni, 4</v>
          </cell>
          <cell r="I5" t="str">
            <v>01514940566</v>
          </cell>
        </row>
        <row r="6">
          <cell r="A6" t="str">
            <v>5</v>
          </cell>
          <cell r="B6" t="str">
            <v>Fosci Lorenzo</v>
          </cell>
          <cell r="C6" t="str">
            <v>Libero Professionista</v>
          </cell>
          <cell r="D6" t="str">
            <v>Lazio</v>
          </cell>
          <cell r="E6" t="str">
            <v>Viterbo</v>
          </cell>
          <cell r="F6" t="str">
            <v>Bomarzo</v>
          </cell>
          <cell r="G6" t="str">
            <v>Via Monte Bianco, 14</v>
          </cell>
          <cell r="I6" t="str">
            <v>02204950568</v>
          </cell>
        </row>
        <row r="7">
          <cell r="A7" t="str">
            <v>6</v>
          </cell>
          <cell r="B7" t="str">
            <v>Magrini Caterina</v>
          </cell>
          <cell r="C7" t="str">
            <v>Libero Professionista</v>
          </cell>
          <cell r="D7" t="str">
            <v>Lazio</v>
          </cell>
          <cell r="E7" t="str">
            <v>Rieti</v>
          </cell>
          <cell r="F7" t="str">
            <v>Mompeo</v>
          </cell>
          <cell r="G7" t="str">
            <v>Via Paradiso, 76</v>
          </cell>
          <cell r="I7" t="str">
            <v>01042960573</v>
          </cell>
        </row>
        <row r="8">
          <cell r="A8" t="str">
            <v>7</v>
          </cell>
          <cell r="B8" t="str">
            <v>Passarelli Maria Grazia</v>
          </cell>
          <cell r="C8" t="str">
            <v>Libero Professionista</v>
          </cell>
          <cell r="D8" t="str">
            <v>Lazio</v>
          </cell>
          <cell r="E8" t="str">
            <v>Latina</v>
          </cell>
          <cell r="F8" t="str">
            <v>Latina</v>
          </cell>
          <cell r="G8" t="str">
            <v>Via Migliara 45, 130</v>
          </cell>
          <cell r="I8" t="str">
            <v>02018480596</v>
          </cell>
        </row>
        <row r="9">
          <cell r="A9" t="str">
            <v>8</v>
          </cell>
          <cell r="B9" t="str">
            <v>Passeri Nicolò</v>
          </cell>
          <cell r="C9" t="str">
            <v>Libero Professionista</v>
          </cell>
          <cell r="D9" t="str">
            <v>Lazio</v>
          </cell>
          <cell r="E9" t="str">
            <v>Viterbo</v>
          </cell>
          <cell r="F9" t="str">
            <v>Bomarzo</v>
          </cell>
          <cell r="G9" t="str">
            <v>Via dei Mille, 48</v>
          </cell>
          <cell r="I9" t="str">
            <v>10110131009</v>
          </cell>
        </row>
        <row r="10">
          <cell r="A10" t="str">
            <v>9</v>
          </cell>
          <cell r="B10" t="str">
            <v>Pro.v.e.a. Progettazione valutazione economica ambiente</v>
          </cell>
          <cell r="C10" t="str">
            <v>Società a responsabilità limitata semplificata</v>
          </cell>
          <cell r="D10" t="str">
            <v>Lazio</v>
          </cell>
          <cell r="E10" t="str">
            <v>Latina</v>
          </cell>
          <cell r="F10" t="str">
            <v>Latina</v>
          </cell>
          <cell r="G10" t="str">
            <v>Via Carducci, 7</v>
          </cell>
          <cell r="I10" t="str">
            <v>02966070597</v>
          </cell>
        </row>
        <row r="11">
          <cell r="A11" t="str">
            <v>10</v>
          </cell>
          <cell r="B11" t="str">
            <v>Tosti Emanuele</v>
          </cell>
          <cell r="C11" t="str">
            <v>Libero Professionista</v>
          </cell>
          <cell r="D11" t="str">
            <v>Lazio</v>
          </cell>
          <cell r="E11" t="str">
            <v>Latina</v>
          </cell>
          <cell r="F11" t="str">
            <v>Terracina</v>
          </cell>
          <cell r="G11" t="str">
            <v>Via Lungo Sisto, snc</v>
          </cell>
          <cell r="I11" t="str">
            <v>02699490591</v>
          </cell>
        </row>
        <row r="12">
          <cell r="A12" t="str">
            <v>11</v>
          </cell>
          <cell r="B12" t="str">
            <v>Proietti Stefano</v>
          </cell>
          <cell r="C12" t="str">
            <v>Libero Professionista</v>
          </cell>
          <cell r="D12" t="str">
            <v>Lazio</v>
          </cell>
          <cell r="E12" t="str">
            <v>Latina</v>
          </cell>
          <cell r="F12" t="str">
            <v>Terracina</v>
          </cell>
          <cell r="G12" t="str">
            <v>Via Guardiola, 10</v>
          </cell>
          <cell r="I12" t="str">
            <v>02755490592</v>
          </cell>
        </row>
        <row r="13">
          <cell r="A13" t="str">
            <v>12</v>
          </cell>
          <cell r="B13" t="str">
            <v>Cortesi Stefano</v>
          </cell>
          <cell r="C13" t="str">
            <v>Libero Professionista</v>
          </cell>
          <cell r="D13" t="str">
            <v>Lazio</v>
          </cell>
          <cell r="E13" t="str">
            <v>Roma</v>
          </cell>
          <cell r="F13" t="str">
            <v>Roma</v>
          </cell>
          <cell r="G13" t="str">
            <v>Via Tor di Sasso, 15</v>
          </cell>
          <cell r="I13">
            <v>14736751000</v>
          </cell>
        </row>
        <row r="14">
          <cell r="A14" t="str">
            <v>13</v>
          </cell>
          <cell r="B14" t="str">
            <v>Cioffi Ernesto Anselmo</v>
          </cell>
          <cell r="C14" t="str">
            <v>Libero Professionista</v>
          </cell>
          <cell r="D14" t="str">
            <v>Lazio</v>
          </cell>
          <cell r="E14" t="str">
            <v>Frosinone</v>
          </cell>
          <cell r="F14" t="str">
            <v>Sora</v>
          </cell>
          <cell r="G14" t="str">
            <v>Via XX Settembre, 42</v>
          </cell>
          <cell r="I14" t="str">
            <v>01953220603</v>
          </cell>
        </row>
        <row r="15">
          <cell r="A15" t="str">
            <v>14</v>
          </cell>
          <cell r="B15" t="str">
            <v>Evoluzione Srl Società Benefit</v>
          </cell>
          <cell r="C15" t="str">
            <v xml:space="preserve">Società a responsabilità limitata </v>
          </cell>
          <cell r="D15" t="str">
            <v>Lazio</v>
          </cell>
          <cell r="E15" t="str">
            <v>Roma</v>
          </cell>
          <cell r="F15" t="str">
            <v>Roma</v>
          </cell>
          <cell r="G15" t="str">
            <v>Viale America, 111</v>
          </cell>
          <cell r="I15">
            <v>15740441009</v>
          </cell>
        </row>
        <row r="16">
          <cell r="A16" t="str">
            <v>15</v>
          </cell>
          <cell r="B16" t="str">
            <v>Baldanzini Bruno</v>
          </cell>
          <cell r="C16" t="str">
            <v>Libero Professionista</v>
          </cell>
          <cell r="D16" t="str">
            <v>Lazio</v>
          </cell>
          <cell r="E16" t="str">
            <v>Latina</v>
          </cell>
          <cell r="F16" t="str">
            <v>Terracina</v>
          </cell>
          <cell r="G16" t="str">
            <v>Viale Europa, 208</v>
          </cell>
          <cell r="I16" t="str">
            <v>01698110598</v>
          </cell>
        </row>
        <row r="17">
          <cell r="A17" t="str">
            <v>16</v>
          </cell>
          <cell r="B17" t="str">
            <v>Campagna Massimo</v>
          </cell>
          <cell r="C17" t="str">
            <v>Libero Professionista</v>
          </cell>
          <cell r="D17" t="str">
            <v>Lazio</v>
          </cell>
          <cell r="E17" t="str">
            <v>Latina</v>
          </cell>
          <cell r="F17" t="str">
            <v>Priverno</v>
          </cell>
          <cell r="G17" t="str">
            <v>Via dei Cistercensi, 24</v>
          </cell>
          <cell r="I17" t="str">
            <v>02183270590</v>
          </cell>
        </row>
        <row r="18">
          <cell r="A18" t="str">
            <v>17</v>
          </cell>
          <cell r="B18" t="str">
            <v>Mancini Enrico</v>
          </cell>
          <cell r="C18" t="str">
            <v>Libero Professionista</v>
          </cell>
          <cell r="D18" t="str">
            <v>Lazio</v>
          </cell>
          <cell r="E18" t="str">
            <v>Frosinone</v>
          </cell>
          <cell r="F18" t="str">
            <v>Frosinone</v>
          </cell>
          <cell r="G18" t="str">
            <v>Corso Lazio, 14</v>
          </cell>
          <cell r="I18" t="str">
            <v>01797210604</v>
          </cell>
        </row>
        <row r="19">
          <cell r="A19" t="str">
            <v>18</v>
          </cell>
          <cell r="B19" t="str">
            <v>Bono Alberto</v>
          </cell>
          <cell r="C19" t="str">
            <v>Libero Professionista</v>
          </cell>
          <cell r="D19" t="str">
            <v>Lazio</v>
          </cell>
          <cell r="E19" t="str">
            <v>Latina</v>
          </cell>
          <cell r="F19" t="str">
            <v>Priverno</v>
          </cell>
          <cell r="G19" t="str">
            <v>Via della Stazione, 5</v>
          </cell>
          <cell r="I19" t="str">
            <v>02029930597</v>
          </cell>
        </row>
        <row r="20">
          <cell r="A20" t="str">
            <v>19</v>
          </cell>
          <cell r="B20" t="str">
            <v>Ciufo Diego</v>
          </cell>
          <cell r="C20" t="str">
            <v>Libero Professionista</v>
          </cell>
          <cell r="D20" t="str">
            <v>Lazio</v>
          </cell>
          <cell r="E20" t="str">
            <v>Latina</v>
          </cell>
          <cell r="F20" t="str">
            <v>Fondi</v>
          </cell>
          <cell r="G20" t="str">
            <v>Via Spinete I terzo tratto, 25</v>
          </cell>
          <cell r="I20" t="str">
            <v>02310770595</v>
          </cell>
        </row>
        <row r="21">
          <cell r="A21" t="str">
            <v>20</v>
          </cell>
          <cell r="B21" t="str">
            <v>Di Sarra Chiara</v>
          </cell>
          <cell r="C21" t="str">
            <v>Libero Professionista</v>
          </cell>
          <cell r="D21" t="str">
            <v>Lazio</v>
          </cell>
          <cell r="E21" t="str">
            <v>Latina</v>
          </cell>
          <cell r="F21" t="str">
            <v>Sperlonga</v>
          </cell>
          <cell r="G21" t="str">
            <v>Via Itaca, 675</v>
          </cell>
          <cell r="I21" t="str">
            <v>02582090599</v>
          </cell>
        </row>
        <row r="22">
          <cell r="A22" t="str">
            <v>21</v>
          </cell>
          <cell r="B22" t="str">
            <v>Bacchi Domenico</v>
          </cell>
          <cell r="C22" t="str">
            <v>Libero Professionista</v>
          </cell>
          <cell r="D22" t="str">
            <v>Lazio</v>
          </cell>
          <cell r="E22" t="str">
            <v>Latina</v>
          </cell>
          <cell r="F22" t="str">
            <v>Sonnino</v>
          </cell>
          <cell r="G22" t="str">
            <v>Via C. Battisti, 32</v>
          </cell>
          <cell r="I22" t="str">
            <v>03128430596</v>
          </cell>
        </row>
        <row r="23">
          <cell r="A23" t="str">
            <v>22</v>
          </cell>
          <cell r="B23" t="str">
            <v>Di Palma Fabio</v>
          </cell>
          <cell r="C23" t="str">
            <v>Libero Professionista</v>
          </cell>
          <cell r="D23" t="str">
            <v>Lazio</v>
          </cell>
          <cell r="E23" t="str">
            <v>Frosinone</v>
          </cell>
          <cell r="F23" t="str">
            <v>Cassino</v>
          </cell>
          <cell r="G23" t="str">
            <v>Via S. Antonino, 63</v>
          </cell>
          <cell r="I23" t="str">
            <v>02350480600</v>
          </cell>
        </row>
        <row r="24">
          <cell r="A24" t="str">
            <v>23</v>
          </cell>
          <cell r="B24" t="str">
            <v>Agrosoluzioni SRL</v>
          </cell>
          <cell r="C24" t="str">
            <v>Società a responsabilità limitata semplificata</v>
          </cell>
          <cell r="D24" t="str">
            <v>Lazio</v>
          </cell>
          <cell r="E24" t="str">
            <v>Latina</v>
          </cell>
          <cell r="F24" t="str">
            <v>Latina</v>
          </cell>
          <cell r="G24" t="str">
            <v>Via Napoleone Bonaparte, 25/A</v>
          </cell>
          <cell r="I24" t="str">
            <v>03100890593</v>
          </cell>
        </row>
        <row r="25">
          <cell r="A25" t="str">
            <v>24</v>
          </cell>
          <cell r="B25" t="str">
            <v>Studio ASQ srl</v>
          </cell>
          <cell r="C25" t="str">
            <v xml:space="preserve">Società a responsabilità limitata </v>
          </cell>
          <cell r="D25" t="str">
            <v>Lazio</v>
          </cell>
          <cell r="E25" t="str">
            <v>Latina</v>
          </cell>
          <cell r="F25" t="str">
            <v>Latina</v>
          </cell>
          <cell r="G25" t="str">
            <v>Via Piave ang. Via Magra</v>
          </cell>
          <cell r="I25" t="str">
            <v>02291430599</v>
          </cell>
        </row>
        <row r="26">
          <cell r="A26" t="str">
            <v>25</v>
          </cell>
          <cell r="B26" t="str">
            <v>Di Francesco Giovanni</v>
          </cell>
          <cell r="C26" t="str">
            <v>Libero Professionista</v>
          </cell>
          <cell r="D26" t="str">
            <v>Lazio</v>
          </cell>
          <cell r="E26" t="str">
            <v>Viterbo</v>
          </cell>
          <cell r="F26" t="str">
            <v>Tuscania</v>
          </cell>
          <cell r="G26" t="str">
            <v>Via Prof.ssa L. Cecchetti, 33</v>
          </cell>
          <cell r="I26" t="str">
            <v>01734310566</v>
          </cell>
        </row>
        <row r="27">
          <cell r="A27" t="str">
            <v>26</v>
          </cell>
          <cell r="B27" t="str">
            <v>Vitangeli Angelo</v>
          </cell>
          <cell r="C27" t="str">
            <v>Libero Professionista</v>
          </cell>
          <cell r="D27" t="str">
            <v>Lazio</v>
          </cell>
          <cell r="E27" t="str">
            <v>Viterbo</v>
          </cell>
          <cell r="F27" t="str">
            <v>Tuscania</v>
          </cell>
          <cell r="G27" t="str">
            <v>Via G. Fioretti, 5</v>
          </cell>
          <cell r="I27" t="str">
            <v>01454290568</v>
          </cell>
        </row>
        <row r="28">
          <cell r="A28" t="str">
            <v>27</v>
          </cell>
          <cell r="B28" t="str">
            <v>Ercolino Francesco</v>
          </cell>
          <cell r="C28" t="str">
            <v>Libero Professionista</v>
          </cell>
          <cell r="D28" t="str">
            <v>Lazio</v>
          </cell>
          <cell r="E28" t="str">
            <v>Frosinone</v>
          </cell>
          <cell r="F28" t="str">
            <v>Frosinone</v>
          </cell>
          <cell r="G28" t="str">
            <v>Viale America Latina, 289</v>
          </cell>
          <cell r="I28" t="str">
            <v>03086010604</v>
          </cell>
        </row>
        <row r="29">
          <cell r="A29" t="str">
            <v>28</v>
          </cell>
          <cell r="B29" t="str">
            <v>Ercolino Michelino</v>
          </cell>
          <cell r="C29" t="str">
            <v>Libero Professionista</v>
          </cell>
          <cell r="D29" t="str">
            <v>Lazio</v>
          </cell>
          <cell r="E29" t="str">
            <v>Frosinone</v>
          </cell>
          <cell r="F29" t="str">
            <v>Frosinone</v>
          </cell>
          <cell r="G29" t="str">
            <v>Viale America Latina, 289</v>
          </cell>
          <cell r="I29" t="str">
            <v>01822750608</v>
          </cell>
        </row>
        <row r="30">
          <cell r="A30" t="str">
            <v>29</v>
          </cell>
          <cell r="B30" t="str">
            <v>Caliendo Emilio</v>
          </cell>
          <cell r="C30" t="str">
            <v>Libero Professionista</v>
          </cell>
          <cell r="D30" t="str">
            <v>Lazio</v>
          </cell>
          <cell r="E30" t="str">
            <v>Roma</v>
          </cell>
          <cell r="F30" t="str">
            <v>Roma</v>
          </cell>
          <cell r="G30" t="str">
            <v>Viale Castro Pretorio, 25</v>
          </cell>
          <cell r="I30" t="str">
            <v>08584151008</v>
          </cell>
        </row>
        <row r="31">
          <cell r="A31" t="str">
            <v>30</v>
          </cell>
          <cell r="B31" t="str">
            <v>Agricoltura è Vita Lazio srl</v>
          </cell>
          <cell r="C31" t="str">
            <v xml:space="preserve">Società a responsabilità limitata </v>
          </cell>
          <cell r="D31" t="str">
            <v>Lazio</v>
          </cell>
          <cell r="E31" t="str">
            <v>Frosinone</v>
          </cell>
          <cell r="F31" t="str">
            <v>Frosinone</v>
          </cell>
          <cell r="G31" t="str">
            <v>Via Francesco Brighindi, 39</v>
          </cell>
          <cell r="I31" t="str">
            <v>02555200605</v>
          </cell>
        </row>
        <row r="32">
          <cell r="A32" t="str">
            <v>31</v>
          </cell>
          <cell r="B32" t="str">
            <v>Studio Agrifoglio Dr.De Sprito,                           Dr. Petretti &amp; Associati</v>
          </cell>
          <cell r="C32" t="str">
            <v>Studio Associato</v>
          </cell>
          <cell r="D32" t="str">
            <v>Lazio</v>
          </cell>
          <cell r="E32" t="str">
            <v>Viterbo</v>
          </cell>
          <cell r="F32" t="str">
            <v>Vignanello</v>
          </cell>
          <cell r="G32" t="str">
            <v>Corso G. Matteotti, 16</v>
          </cell>
          <cell r="I32" t="str">
            <v>02313960565</v>
          </cell>
        </row>
        <row r="33">
          <cell r="A33" t="str">
            <v>32</v>
          </cell>
          <cell r="B33" t="str">
            <v>66 Coop Società Cooperativa r.l.</v>
          </cell>
          <cell r="C33" t="str">
            <v xml:space="preserve">Soietà Cooperativa </v>
          </cell>
          <cell r="D33" t="str">
            <v>Lazio</v>
          </cell>
          <cell r="E33" t="str">
            <v>Frosinone</v>
          </cell>
          <cell r="F33" t="str">
            <v>Frosinone</v>
          </cell>
          <cell r="G33" t="str">
            <v>Viale Mazzini, 69</v>
          </cell>
          <cell r="I33" t="str">
            <v>02899280602</v>
          </cell>
        </row>
        <row r="34">
          <cell r="A34" t="str">
            <v>33</v>
          </cell>
          <cell r="B34" t="str">
            <v>Consorzio per la Tutela e la Valorizzazione dell’oliva di Gaeta DOP</v>
          </cell>
          <cell r="C34" t="str">
            <v>Consorzio</v>
          </cell>
          <cell r="D34" t="str">
            <v>Lazio</v>
          </cell>
          <cell r="E34" t="str">
            <v>Latina</v>
          </cell>
          <cell r="F34" t="str">
            <v>Itri</v>
          </cell>
          <cell r="G34" t="str">
            <v>Piazza Umberto I n. 3</v>
          </cell>
          <cell r="I34" t="str">
            <v>02581240591</v>
          </cell>
        </row>
        <row r="35">
          <cell r="A35" t="str">
            <v>34</v>
          </cell>
          <cell r="B35" t="str">
            <v>Martini Formazione Soc. Coop.</v>
          </cell>
          <cell r="C35" t="str">
            <v>Soietà Cooperativa Sociale</v>
          </cell>
          <cell r="D35" t="str">
            <v>Lazio</v>
          </cell>
          <cell r="E35" t="str">
            <v>Frosinone</v>
          </cell>
          <cell r="F35" t="str">
            <v>Pontecorvo</v>
          </cell>
          <cell r="G35" t="str">
            <v>Via Trieste snc</v>
          </cell>
          <cell r="I35" t="str">
            <v>02560240604</v>
          </cell>
        </row>
        <row r="36">
          <cell r="A36" t="str">
            <v>35</v>
          </cell>
          <cell r="B36" t="str">
            <v>Consorzio Grid</v>
          </cell>
          <cell r="C36" t="str">
            <v>Consorzio</v>
          </cell>
          <cell r="D36" t="str">
            <v>Lazio</v>
          </cell>
          <cell r="E36" t="str">
            <v>Frosinone</v>
          </cell>
          <cell r="F36" t="str">
            <v>Frosinone</v>
          </cell>
          <cell r="G36" t="str">
            <v>Piazza Martiri di Vallerotonda, 10</v>
          </cell>
          <cell r="I36" t="str">
            <v>03131700605</v>
          </cell>
        </row>
        <row r="37">
          <cell r="A37" t="str">
            <v>36</v>
          </cell>
          <cell r="B37" t="str">
            <v>Deadalus Consulting &amp;  Solution srl</v>
          </cell>
          <cell r="C37" t="str">
            <v xml:space="preserve">Società a responsabilità limitata </v>
          </cell>
          <cell r="D37" t="str">
            <v>Lazio</v>
          </cell>
          <cell r="E37" t="str">
            <v>Frosinone</v>
          </cell>
          <cell r="F37" t="str">
            <v>Arpino</v>
          </cell>
          <cell r="G37" t="str">
            <v>Via Carnello, 25</v>
          </cell>
          <cell r="I37" t="str">
            <v>02936810601</v>
          </cell>
        </row>
        <row r="38">
          <cell r="A38" t="str">
            <v>37</v>
          </cell>
          <cell r="B38" t="str">
            <v xml:space="preserve">S.I.A. </v>
          </cell>
          <cell r="C38" t="str">
            <v>Società a responsabilità limitata</v>
          </cell>
          <cell r="D38" t="str">
            <v>Lazio</v>
          </cell>
          <cell r="E38" t="str">
            <v>Latina</v>
          </cell>
          <cell r="F38" t="str">
            <v>Terracina</v>
          </cell>
          <cell r="G38" t="str">
            <v xml:space="preserve">Via Mediana Vecchia, 26  </v>
          </cell>
          <cell r="I38" t="str">
            <v>'01733680597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561B-EB07-4EE7-97D7-2AC8B651C65C}">
  <dimension ref="A1:L38"/>
  <sheetViews>
    <sheetView tabSelected="1" topLeftCell="B1" workbookViewId="0">
      <selection activeCell="D2" sqref="D2"/>
    </sheetView>
  </sheetViews>
  <sheetFormatPr defaultRowHeight="14.4" x14ac:dyDescent="0.3"/>
  <cols>
    <col min="2" max="2" width="42.5546875" customWidth="1"/>
    <col min="3" max="3" width="23.5546875" customWidth="1"/>
    <col min="4" max="4" width="18.21875" customWidth="1"/>
    <col min="5" max="5" width="12.88671875" customWidth="1"/>
    <col min="6" max="6" width="12.5546875" customWidth="1"/>
    <col min="7" max="7" width="24" customWidth="1"/>
    <col min="8" max="8" width="18.21875" customWidth="1"/>
    <col min="9" max="9" width="19" customWidth="1"/>
    <col min="10" max="10" width="16.6640625" customWidth="1"/>
    <col min="11" max="11" width="13.6640625" customWidth="1"/>
    <col min="12" max="12" width="15.6640625" customWidth="1"/>
  </cols>
  <sheetData>
    <row r="1" spans="1:12" ht="30.6" customHeight="1" x14ac:dyDescent="0.3">
      <c r="A1" s="1"/>
      <c r="B1" s="2" t="str">
        <f>[1]Organismi!B1</f>
        <v>Denominazione dell’Organismo</v>
      </c>
      <c r="C1" s="3" t="str">
        <f>[1]Organismi!C1</f>
        <v>Natura giuridica (privata o pubblica)</v>
      </c>
      <c r="D1" s="4" t="str">
        <f>[1]Organismi!D1</f>
        <v>Regione</v>
      </c>
      <c r="E1" s="4" t="str">
        <f>[1]Organismi!E1</f>
        <v>Provincia</v>
      </c>
      <c r="F1" s="4" t="str">
        <f>[1]Organismi!F1</f>
        <v>Comune</v>
      </c>
      <c r="G1" s="4" t="str">
        <f>[1]Organismi!G1</f>
        <v>Indirizzo/Sede Legale</v>
      </c>
      <c r="H1" s="4" t="s">
        <v>67</v>
      </c>
      <c r="I1" s="6" t="s">
        <v>0</v>
      </c>
      <c r="J1" s="2" t="s">
        <v>1</v>
      </c>
      <c r="K1" s="6" t="s">
        <v>2</v>
      </c>
      <c r="L1" s="7" t="s">
        <v>3</v>
      </c>
    </row>
    <row r="2" spans="1:12" x14ac:dyDescent="0.3">
      <c r="A2" s="1" t="str">
        <f>[1]Organismi!A2</f>
        <v>1</v>
      </c>
      <c r="B2" s="5" t="str">
        <f>[1]Organismi!B2</f>
        <v>Bisti Riccardo</v>
      </c>
      <c r="C2" s="5" t="str">
        <f>[1]Organismi!C2</f>
        <v>Libero Professionista</v>
      </c>
      <c r="D2" s="5" t="s">
        <v>68</v>
      </c>
      <c r="E2" s="5" t="str">
        <f>[1]Organismi!E2</f>
        <v>Viterbo</v>
      </c>
      <c r="F2" s="5" t="str">
        <f>[1]Organismi!F2</f>
        <v>Capodimonte</v>
      </c>
      <c r="G2" s="5" t="str">
        <f>[1]Organismi!G2</f>
        <v>Via Monte Bisenzio, 24</v>
      </c>
      <c r="H2" s="5" t="str">
        <f>[1]Organismi!I2</f>
        <v>01966180562</v>
      </c>
      <c r="I2" s="5" t="s">
        <v>4</v>
      </c>
      <c r="J2" s="5" t="s">
        <v>5</v>
      </c>
      <c r="K2" s="5"/>
      <c r="L2" s="5"/>
    </row>
    <row r="3" spans="1:12" x14ac:dyDescent="0.3">
      <c r="A3" s="1" t="str">
        <f>[1]Organismi!A3</f>
        <v>2</v>
      </c>
      <c r="B3" s="5" t="str">
        <f>[1]Organismi!B3</f>
        <v>Di Mauro Francesca</v>
      </c>
      <c r="C3" s="5" t="str">
        <f>[1]Organismi!C3</f>
        <v>Libero Professionista</v>
      </c>
      <c r="D3" s="5" t="str">
        <f>[1]Organismi!D3</f>
        <v>Lazio</v>
      </c>
      <c r="E3" s="5" t="str">
        <f>[1]Organismi!E3</f>
        <v>Latina</v>
      </c>
      <c r="F3" s="5" t="str">
        <f>[1]Organismi!F3</f>
        <v>Terracina</v>
      </c>
      <c r="G3" s="5" t="str">
        <f>[1]Organismi!G3</f>
        <v>Loc. Francolane, snc</v>
      </c>
      <c r="H3" s="5" t="str">
        <f>[1]Organismi!I3</f>
        <v>02954650590</v>
      </c>
      <c r="I3" s="5" t="s">
        <v>6</v>
      </c>
      <c r="J3" s="5" t="s">
        <v>5</v>
      </c>
      <c r="K3" s="5"/>
      <c r="L3" s="5"/>
    </row>
    <row r="4" spans="1:12" x14ac:dyDescent="0.3">
      <c r="A4" s="1" t="str">
        <f>[1]Organismi!A4</f>
        <v>3</v>
      </c>
      <c r="B4" s="5" t="str">
        <f>[1]Organismi!B4</f>
        <v>Di Sarra Cristiana</v>
      </c>
      <c r="C4" s="5" t="str">
        <f>[1]Organismi!C4</f>
        <v>Libero Professionista</v>
      </c>
      <c r="D4" s="5" t="str">
        <f>[1]Organismi!D4</f>
        <v>Lazio</v>
      </c>
      <c r="E4" s="5" t="str">
        <f>[1]Organismi!E4</f>
        <v>Latina</v>
      </c>
      <c r="F4" s="5" t="str">
        <f>[1]Organismi!F4</f>
        <v>Fondi</v>
      </c>
      <c r="G4" s="5" t="str">
        <f>[1]Organismi!G4</f>
        <v>Via Cuneo, 75</v>
      </c>
      <c r="H4" s="5" t="str">
        <f>[1]Organismi!I4</f>
        <v>01932570599</v>
      </c>
      <c r="I4" s="5" t="s">
        <v>7</v>
      </c>
      <c r="J4" s="5" t="s">
        <v>5</v>
      </c>
      <c r="K4" s="5"/>
      <c r="L4" s="5"/>
    </row>
    <row r="5" spans="1:12" x14ac:dyDescent="0.3">
      <c r="A5" s="1" t="str">
        <f>[1]Organismi!A5</f>
        <v>4</v>
      </c>
      <c r="B5" s="5" t="str">
        <f>[1]Organismi!B5</f>
        <v>Egitto Monica</v>
      </c>
      <c r="C5" s="5" t="str">
        <f>[1]Organismi!C5</f>
        <v>Libero Professionista</v>
      </c>
      <c r="D5" s="5" t="str">
        <f>[1]Organismi!D5</f>
        <v>Lazio</v>
      </c>
      <c r="E5" s="5" t="str">
        <f>[1]Organismi!E5</f>
        <v>Viterbo</v>
      </c>
      <c r="F5" s="5" t="str">
        <f>[1]Organismi!F5</f>
        <v>Ronciglione</v>
      </c>
      <c r="G5" s="5" t="str">
        <f>[1]Organismi!G5</f>
        <v>Via A. Tassoni, 4</v>
      </c>
      <c r="H5" s="5" t="str">
        <f>[1]Organismi!I5</f>
        <v>01514940566</v>
      </c>
      <c r="I5" s="5" t="s">
        <v>8</v>
      </c>
      <c r="J5" s="5" t="s">
        <v>5</v>
      </c>
      <c r="K5" s="5" t="s">
        <v>9</v>
      </c>
      <c r="L5" s="5" t="s">
        <v>10</v>
      </c>
    </row>
    <row r="6" spans="1:12" x14ac:dyDescent="0.3">
      <c r="A6" s="1" t="str">
        <f>[1]Organismi!A6</f>
        <v>5</v>
      </c>
      <c r="B6" s="5" t="str">
        <f>[1]Organismi!B6</f>
        <v>Fosci Lorenzo</v>
      </c>
      <c r="C6" s="5" t="str">
        <f>[1]Organismi!C6</f>
        <v>Libero Professionista</v>
      </c>
      <c r="D6" s="5" t="str">
        <f>[1]Organismi!D6</f>
        <v>Lazio</v>
      </c>
      <c r="E6" s="5" t="str">
        <f>[1]Organismi!E6</f>
        <v>Viterbo</v>
      </c>
      <c r="F6" s="5" t="str">
        <f>[1]Organismi!F6</f>
        <v>Bomarzo</v>
      </c>
      <c r="G6" s="5" t="str">
        <f>[1]Organismi!G6</f>
        <v>Via Monte Bianco, 14</v>
      </c>
      <c r="H6" s="5" t="str">
        <f>[1]Organismi!I6</f>
        <v>02204950568</v>
      </c>
      <c r="I6" s="5" t="s">
        <v>11</v>
      </c>
      <c r="J6" s="5" t="s">
        <v>5</v>
      </c>
      <c r="K6" s="5"/>
      <c r="L6" s="5"/>
    </row>
    <row r="7" spans="1:12" x14ac:dyDescent="0.3">
      <c r="A7" s="1" t="str">
        <f>[1]Organismi!A7</f>
        <v>6</v>
      </c>
      <c r="B7" s="5" t="str">
        <f>[1]Organismi!B7</f>
        <v>Magrini Caterina</v>
      </c>
      <c r="C7" s="5" t="str">
        <f>[1]Organismi!C7</f>
        <v>Libero Professionista</v>
      </c>
      <c r="D7" s="5" t="str">
        <f>[1]Organismi!D7</f>
        <v>Lazio</v>
      </c>
      <c r="E7" s="5" t="str">
        <f>[1]Organismi!E7</f>
        <v>Rieti</v>
      </c>
      <c r="F7" s="5" t="str">
        <f>[1]Organismi!F7</f>
        <v>Mompeo</v>
      </c>
      <c r="G7" s="5" t="str">
        <f>[1]Organismi!G7</f>
        <v>Via Paradiso, 76</v>
      </c>
      <c r="H7" s="5" t="str">
        <f>[1]Organismi!I7</f>
        <v>01042960573</v>
      </c>
      <c r="I7" s="5" t="s">
        <v>12</v>
      </c>
      <c r="J7" s="5" t="s">
        <v>5</v>
      </c>
      <c r="K7" s="5"/>
      <c r="L7" s="5"/>
    </row>
    <row r="8" spans="1:12" x14ac:dyDescent="0.3">
      <c r="A8" s="1" t="str">
        <f>[1]Organismi!A8</f>
        <v>7</v>
      </c>
      <c r="B8" s="5" t="str">
        <f>[1]Organismi!B8</f>
        <v>Passarelli Maria Grazia</v>
      </c>
      <c r="C8" s="5" t="str">
        <f>[1]Organismi!C8</f>
        <v>Libero Professionista</v>
      </c>
      <c r="D8" s="5" t="str">
        <f>[1]Organismi!D8</f>
        <v>Lazio</v>
      </c>
      <c r="E8" s="5" t="str">
        <f>[1]Organismi!E8</f>
        <v>Latina</v>
      </c>
      <c r="F8" s="5" t="str">
        <f>[1]Organismi!F8</f>
        <v>Latina</v>
      </c>
      <c r="G8" s="5" t="str">
        <f>[1]Organismi!G8</f>
        <v>Via Migliara 45, 130</v>
      </c>
      <c r="H8" s="5" t="str">
        <f>[1]Organismi!I8</f>
        <v>02018480596</v>
      </c>
      <c r="I8" s="5" t="s">
        <v>13</v>
      </c>
      <c r="J8" s="5" t="s">
        <v>5</v>
      </c>
      <c r="K8" s="5"/>
      <c r="L8" s="5"/>
    </row>
    <row r="9" spans="1:12" x14ac:dyDescent="0.3">
      <c r="A9" s="1" t="str">
        <f>[1]Organismi!A9</f>
        <v>8</v>
      </c>
      <c r="B9" s="5" t="str">
        <f>[1]Organismi!B9</f>
        <v>Passeri Nicolò</v>
      </c>
      <c r="C9" s="5" t="str">
        <f>[1]Organismi!C9</f>
        <v>Libero Professionista</v>
      </c>
      <c r="D9" s="5" t="str">
        <f>[1]Organismi!D9</f>
        <v>Lazio</v>
      </c>
      <c r="E9" s="5" t="str">
        <f>[1]Organismi!E9</f>
        <v>Viterbo</v>
      </c>
      <c r="F9" s="5" t="str">
        <f>[1]Organismi!F9</f>
        <v>Bomarzo</v>
      </c>
      <c r="G9" s="5" t="str">
        <f>[1]Organismi!G9</f>
        <v>Via dei Mille, 48</v>
      </c>
      <c r="H9" s="5" t="str">
        <f>[1]Organismi!I9</f>
        <v>10110131009</v>
      </c>
      <c r="I9" s="5" t="s">
        <v>14</v>
      </c>
      <c r="J9" s="5" t="s">
        <v>5</v>
      </c>
      <c r="K9" s="5"/>
      <c r="L9" s="5"/>
    </row>
    <row r="10" spans="1:12" x14ac:dyDescent="0.3">
      <c r="A10" s="1" t="str">
        <f>[1]Organismi!A10</f>
        <v>9</v>
      </c>
      <c r="B10" s="5" t="str">
        <f>[1]Organismi!B10</f>
        <v>Pro.v.e.a. Progettazione valutazione economica ambiente</v>
      </c>
      <c r="C10" s="5" t="str">
        <f>[1]Organismi!C10</f>
        <v>Società a responsabilità limitata semplificata</v>
      </c>
      <c r="D10" s="5" t="str">
        <f>[1]Organismi!D10</f>
        <v>Lazio</v>
      </c>
      <c r="E10" s="5" t="str">
        <f>[1]Organismi!E10</f>
        <v>Latina</v>
      </c>
      <c r="F10" s="5" t="str">
        <f>[1]Organismi!F10</f>
        <v>Latina</v>
      </c>
      <c r="G10" s="5" t="str">
        <f>[1]Organismi!G10</f>
        <v>Via Carducci, 7</v>
      </c>
      <c r="H10" s="5" t="str">
        <f>[1]Organismi!I10</f>
        <v>02966070597</v>
      </c>
      <c r="I10" s="5" t="s">
        <v>15</v>
      </c>
      <c r="J10" s="5" t="s">
        <v>5</v>
      </c>
      <c r="K10" s="5"/>
      <c r="L10" s="5"/>
    </row>
    <row r="11" spans="1:12" x14ac:dyDescent="0.3">
      <c r="A11" s="1" t="str">
        <f>[1]Organismi!A11</f>
        <v>10</v>
      </c>
      <c r="B11" s="5" t="str">
        <f>[1]Organismi!B11</f>
        <v>Tosti Emanuele</v>
      </c>
      <c r="C11" s="5" t="str">
        <f>[1]Organismi!C11</f>
        <v>Libero Professionista</v>
      </c>
      <c r="D11" s="5" t="str">
        <f>[1]Organismi!D11</f>
        <v>Lazio</v>
      </c>
      <c r="E11" s="5" t="str">
        <f>[1]Organismi!E11</f>
        <v>Latina</v>
      </c>
      <c r="F11" s="5" t="str">
        <f>[1]Organismi!F11</f>
        <v>Terracina</v>
      </c>
      <c r="G11" s="5" t="str">
        <f>[1]Organismi!G11</f>
        <v>Via Lungo Sisto, snc</v>
      </c>
      <c r="H11" s="5" t="str">
        <f>[1]Organismi!I11</f>
        <v>02699490591</v>
      </c>
      <c r="I11" s="5" t="s">
        <v>16</v>
      </c>
      <c r="J11" s="5" t="s">
        <v>5</v>
      </c>
      <c r="K11" s="5"/>
      <c r="L11" s="5"/>
    </row>
    <row r="12" spans="1:12" x14ac:dyDescent="0.3">
      <c r="A12" s="1" t="str">
        <f>[1]Organismi!A12</f>
        <v>11</v>
      </c>
      <c r="B12" s="5" t="str">
        <f>[1]Organismi!B12</f>
        <v>Proietti Stefano</v>
      </c>
      <c r="C12" s="5" t="str">
        <f>[1]Organismi!C12</f>
        <v>Libero Professionista</v>
      </c>
      <c r="D12" s="5" t="str">
        <f>[1]Organismi!D12</f>
        <v>Lazio</v>
      </c>
      <c r="E12" s="5" t="str">
        <f>[1]Organismi!E12</f>
        <v>Latina</v>
      </c>
      <c r="F12" s="5" t="str">
        <f>[1]Organismi!F12</f>
        <v>Terracina</v>
      </c>
      <c r="G12" s="5" t="str">
        <f>[1]Organismi!G12</f>
        <v>Via Guardiola, 10</v>
      </c>
      <c r="H12" s="5" t="str">
        <f>[1]Organismi!I12</f>
        <v>02755490592</v>
      </c>
      <c r="I12" s="5" t="s">
        <v>17</v>
      </c>
      <c r="J12" s="5" t="s">
        <v>5</v>
      </c>
      <c r="K12" s="5"/>
      <c r="L12" s="5"/>
    </row>
    <row r="13" spans="1:12" x14ac:dyDescent="0.3">
      <c r="A13" s="1" t="str">
        <f>[1]Organismi!A13</f>
        <v>12</v>
      </c>
      <c r="B13" s="5" t="str">
        <f>[1]Organismi!B13</f>
        <v>Cortesi Stefano</v>
      </c>
      <c r="C13" s="5" t="str">
        <f>[1]Organismi!C13</f>
        <v>Libero Professionista</v>
      </c>
      <c r="D13" s="5" t="str">
        <f>[1]Organismi!D13</f>
        <v>Lazio</v>
      </c>
      <c r="E13" s="5" t="str">
        <f>[1]Organismi!E13</f>
        <v>Roma</v>
      </c>
      <c r="F13" s="5" t="str">
        <f>[1]Organismi!F13</f>
        <v>Roma</v>
      </c>
      <c r="G13" s="5" t="str">
        <f>[1]Organismi!G13</f>
        <v>Via Tor di Sasso, 15</v>
      </c>
      <c r="H13" s="5">
        <f>[1]Organismi!I13</f>
        <v>14736751000</v>
      </c>
      <c r="I13" s="5" t="s">
        <v>18</v>
      </c>
      <c r="J13" s="5" t="s">
        <v>19</v>
      </c>
      <c r="K13" s="5"/>
      <c r="L13" s="5"/>
    </row>
    <row r="14" spans="1:12" x14ac:dyDescent="0.3">
      <c r="A14" s="1" t="str">
        <f>[1]Organismi!A14</f>
        <v>13</v>
      </c>
      <c r="B14" s="5" t="str">
        <f>[1]Organismi!B14</f>
        <v>Cioffi Ernesto Anselmo</v>
      </c>
      <c r="C14" s="5" t="str">
        <f>[1]Organismi!C14</f>
        <v>Libero Professionista</v>
      </c>
      <c r="D14" s="5" t="str">
        <f>[1]Organismi!D14</f>
        <v>Lazio</v>
      </c>
      <c r="E14" s="5" t="str">
        <f>[1]Organismi!E14</f>
        <v>Frosinone</v>
      </c>
      <c r="F14" s="5" t="str">
        <f>[1]Organismi!F14</f>
        <v>Sora</v>
      </c>
      <c r="G14" s="5" t="str">
        <f>[1]Organismi!G14</f>
        <v>Via XX Settembre, 42</v>
      </c>
      <c r="H14" s="5" t="str">
        <f>[1]Organismi!I14</f>
        <v>01953220603</v>
      </c>
      <c r="I14" s="5" t="s">
        <v>20</v>
      </c>
      <c r="J14" s="5" t="s">
        <v>19</v>
      </c>
      <c r="K14" s="5"/>
      <c r="L14" s="5"/>
    </row>
    <row r="15" spans="1:12" x14ac:dyDescent="0.3">
      <c r="A15" s="1" t="str">
        <f>[1]Organismi!A15</f>
        <v>14</v>
      </c>
      <c r="B15" s="5" t="str">
        <f>[1]Organismi!B15</f>
        <v>Evoluzione Srl Società Benefit</v>
      </c>
      <c r="C15" s="5" t="str">
        <f>[1]Organismi!C15</f>
        <v xml:space="preserve">Società a responsabilità limitata </v>
      </c>
      <c r="D15" s="5" t="str">
        <f>[1]Organismi!D15</f>
        <v>Lazio</v>
      </c>
      <c r="E15" s="5" t="str">
        <f>[1]Organismi!E15</f>
        <v>Roma</v>
      </c>
      <c r="F15" s="5" t="str">
        <f>[1]Organismi!F15</f>
        <v>Roma</v>
      </c>
      <c r="G15" s="5" t="str">
        <f>[1]Organismi!G15</f>
        <v>Viale America, 111</v>
      </c>
      <c r="H15" s="5">
        <f>[1]Organismi!I15</f>
        <v>15740441009</v>
      </c>
      <c r="I15" s="5" t="s">
        <v>21</v>
      </c>
      <c r="J15" s="5" t="s">
        <v>22</v>
      </c>
      <c r="K15" s="5"/>
      <c r="L15" s="5"/>
    </row>
    <row r="16" spans="1:12" x14ac:dyDescent="0.3">
      <c r="A16" s="1" t="str">
        <f>[1]Organismi!A16</f>
        <v>15</v>
      </c>
      <c r="B16" s="5" t="str">
        <f>[1]Organismi!B16</f>
        <v>Baldanzini Bruno</v>
      </c>
      <c r="C16" s="5" t="str">
        <f>[1]Organismi!C16</f>
        <v>Libero Professionista</v>
      </c>
      <c r="D16" s="5" t="str">
        <f>[1]Organismi!D16</f>
        <v>Lazio</v>
      </c>
      <c r="E16" s="5" t="str">
        <f>[1]Organismi!E16</f>
        <v>Latina</v>
      </c>
      <c r="F16" s="5" t="str">
        <f>[1]Organismi!F16</f>
        <v>Terracina</v>
      </c>
      <c r="G16" s="5" t="str">
        <f>[1]Organismi!G16</f>
        <v>Viale Europa, 208</v>
      </c>
      <c r="H16" s="5" t="str">
        <f>[1]Organismi!I16</f>
        <v>01698110598</v>
      </c>
      <c r="I16" s="5" t="s">
        <v>23</v>
      </c>
      <c r="J16" s="5" t="s">
        <v>22</v>
      </c>
      <c r="K16" s="5"/>
      <c r="L16" s="5"/>
    </row>
    <row r="17" spans="1:12" x14ac:dyDescent="0.3">
      <c r="A17" s="1" t="str">
        <f>[1]Organismi!A17</f>
        <v>16</v>
      </c>
      <c r="B17" s="5" t="str">
        <f>[1]Organismi!B17</f>
        <v>Campagna Massimo</v>
      </c>
      <c r="C17" s="5" t="str">
        <f>[1]Organismi!C17</f>
        <v>Libero Professionista</v>
      </c>
      <c r="D17" s="5" t="str">
        <f>[1]Organismi!D17</f>
        <v>Lazio</v>
      </c>
      <c r="E17" s="5" t="str">
        <f>[1]Organismi!E17</f>
        <v>Latina</v>
      </c>
      <c r="F17" s="5" t="str">
        <f>[1]Organismi!F17</f>
        <v>Priverno</v>
      </c>
      <c r="G17" s="5" t="str">
        <f>[1]Organismi!G17</f>
        <v>Via dei Cistercensi, 24</v>
      </c>
      <c r="H17" s="5" t="str">
        <f>[1]Organismi!I17</f>
        <v>02183270590</v>
      </c>
      <c r="I17" s="5" t="s">
        <v>24</v>
      </c>
      <c r="J17" s="5" t="s">
        <v>25</v>
      </c>
      <c r="K17" s="5"/>
      <c r="L17" s="5"/>
    </row>
    <row r="18" spans="1:12" x14ac:dyDescent="0.3">
      <c r="A18" s="1" t="str">
        <f>[1]Organismi!A18</f>
        <v>17</v>
      </c>
      <c r="B18" s="5" t="str">
        <f>[1]Organismi!B18</f>
        <v>Mancini Enrico</v>
      </c>
      <c r="C18" s="5" t="str">
        <f>[1]Organismi!C18</f>
        <v>Libero Professionista</v>
      </c>
      <c r="D18" s="5" t="str">
        <f>[1]Organismi!D18</f>
        <v>Lazio</v>
      </c>
      <c r="E18" s="5" t="str">
        <f>[1]Organismi!E18</f>
        <v>Frosinone</v>
      </c>
      <c r="F18" s="5" t="str">
        <f>[1]Organismi!F18</f>
        <v>Frosinone</v>
      </c>
      <c r="G18" s="5" t="str">
        <f>[1]Organismi!G18</f>
        <v>Corso Lazio, 14</v>
      </c>
      <c r="H18" s="5" t="str">
        <f>[1]Organismi!I18</f>
        <v>01797210604</v>
      </c>
      <c r="I18" s="5" t="s">
        <v>26</v>
      </c>
      <c r="J18" s="5" t="s">
        <v>27</v>
      </c>
      <c r="K18" s="5"/>
      <c r="L18" s="5"/>
    </row>
    <row r="19" spans="1:12" x14ac:dyDescent="0.3">
      <c r="A19" s="1" t="str">
        <f>[1]Organismi!A19</f>
        <v>18</v>
      </c>
      <c r="B19" s="5" t="str">
        <f>[1]Organismi!B19</f>
        <v>Bono Alberto</v>
      </c>
      <c r="C19" s="5" t="str">
        <f>[1]Organismi!C19</f>
        <v>Libero Professionista</v>
      </c>
      <c r="D19" s="5" t="str">
        <f>[1]Organismi!D19</f>
        <v>Lazio</v>
      </c>
      <c r="E19" s="5" t="str">
        <f>[1]Organismi!E19</f>
        <v>Latina</v>
      </c>
      <c r="F19" s="5" t="str">
        <f>[1]Organismi!F19</f>
        <v>Priverno</v>
      </c>
      <c r="G19" s="5" t="str">
        <f>[1]Organismi!G19</f>
        <v>Via della Stazione, 5</v>
      </c>
      <c r="H19" s="5" t="str">
        <f>[1]Organismi!I19</f>
        <v>02029930597</v>
      </c>
      <c r="I19" s="5" t="s">
        <v>28</v>
      </c>
      <c r="J19" s="5" t="s">
        <v>27</v>
      </c>
      <c r="K19" s="5"/>
      <c r="L19" s="5"/>
    </row>
    <row r="20" spans="1:12" x14ac:dyDescent="0.3">
      <c r="A20" s="1" t="str">
        <f>[1]Organismi!A20</f>
        <v>19</v>
      </c>
      <c r="B20" s="5" t="str">
        <f>[1]Organismi!B20</f>
        <v>Ciufo Diego</v>
      </c>
      <c r="C20" s="5" t="str">
        <f>[1]Organismi!C20</f>
        <v>Libero Professionista</v>
      </c>
      <c r="D20" s="5" t="str">
        <f>[1]Organismi!D20</f>
        <v>Lazio</v>
      </c>
      <c r="E20" s="5" t="str">
        <f>[1]Organismi!E20</f>
        <v>Latina</v>
      </c>
      <c r="F20" s="5" t="str">
        <f>[1]Organismi!F20</f>
        <v>Fondi</v>
      </c>
      <c r="G20" s="5" t="str">
        <f>[1]Organismi!G20</f>
        <v>Via Spinete I terzo tratto, 25</v>
      </c>
      <c r="H20" s="5" t="str">
        <f>[1]Organismi!I20</f>
        <v>02310770595</v>
      </c>
      <c r="I20" s="5" t="s">
        <v>29</v>
      </c>
      <c r="J20" s="5" t="s">
        <v>27</v>
      </c>
      <c r="K20" s="5"/>
      <c r="L20" s="5"/>
    </row>
    <row r="21" spans="1:12" x14ac:dyDescent="0.3">
      <c r="A21" s="1" t="str">
        <f>[1]Organismi!A21</f>
        <v>20</v>
      </c>
      <c r="B21" s="5" t="str">
        <f>[1]Organismi!B21</f>
        <v>Di Sarra Chiara</v>
      </c>
      <c r="C21" s="5" t="str">
        <f>[1]Organismi!C21</f>
        <v>Libero Professionista</v>
      </c>
      <c r="D21" s="5" t="str">
        <f>[1]Organismi!D21</f>
        <v>Lazio</v>
      </c>
      <c r="E21" s="5" t="str">
        <f>[1]Organismi!E21</f>
        <v>Latina</v>
      </c>
      <c r="F21" s="5" t="str">
        <f>[1]Organismi!F21</f>
        <v>Sperlonga</v>
      </c>
      <c r="G21" s="5" t="str">
        <f>[1]Organismi!G21</f>
        <v>Via Itaca, 675</v>
      </c>
      <c r="H21" s="5" t="str">
        <f>[1]Organismi!I21</f>
        <v>02582090599</v>
      </c>
      <c r="I21" s="5" t="s">
        <v>30</v>
      </c>
      <c r="J21" s="5" t="s">
        <v>31</v>
      </c>
      <c r="K21" s="5"/>
      <c r="L21" s="5"/>
    </row>
    <row r="22" spans="1:12" x14ac:dyDescent="0.3">
      <c r="A22" s="1" t="str">
        <f>[1]Organismi!A22</f>
        <v>21</v>
      </c>
      <c r="B22" s="5" t="str">
        <f>[1]Organismi!B22</f>
        <v>Bacchi Domenico</v>
      </c>
      <c r="C22" s="5" t="str">
        <f>[1]Organismi!C22</f>
        <v>Libero Professionista</v>
      </c>
      <c r="D22" s="5" t="str">
        <f>[1]Organismi!D22</f>
        <v>Lazio</v>
      </c>
      <c r="E22" s="5" t="str">
        <f>[1]Organismi!E22</f>
        <v>Latina</v>
      </c>
      <c r="F22" s="5" t="str">
        <f>[1]Organismi!F22</f>
        <v>Sonnino</v>
      </c>
      <c r="G22" s="5" t="str">
        <f>[1]Organismi!G22</f>
        <v>Via C. Battisti, 32</v>
      </c>
      <c r="H22" s="5" t="str">
        <f>[1]Organismi!I22</f>
        <v>03128430596</v>
      </c>
      <c r="I22" s="5" t="s">
        <v>32</v>
      </c>
      <c r="J22" s="5" t="s">
        <v>33</v>
      </c>
      <c r="K22" s="5"/>
      <c r="L22" s="5"/>
    </row>
    <row r="23" spans="1:12" x14ac:dyDescent="0.3">
      <c r="A23" s="1" t="str">
        <f>[1]Organismi!A23</f>
        <v>22</v>
      </c>
      <c r="B23" s="5" t="str">
        <f>[1]Organismi!B23</f>
        <v>Di Palma Fabio</v>
      </c>
      <c r="C23" s="5" t="str">
        <f>[1]Organismi!C23</f>
        <v>Libero Professionista</v>
      </c>
      <c r="D23" s="5" t="str">
        <f>[1]Organismi!D23</f>
        <v>Lazio</v>
      </c>
      <c r="E23" s="5" t="str">
        <f>[1]Organismi!E23</f>
        <v>Frosinone</v>
      </c>
      <c r="F23" s="5" t="str">
        <f>[1]Organismi!F23</f>
        <v>Cassino</v>
      </c>
      <c r="G23" s="5" t="str">
        <f>[1]Organismi!G23</f>
        <v>Via S. Antonino, 63</v>
      </c>
      <c r="H23" s="5" t="str">
        <f>[1]Organismi!I23</f>
        <v>02350480600</v>
      </c>
      <c r="I23" s="5" t="s">
        <v>34</v>
      </c>
      <c r="J23" s="5" t="s">
        <v>33</v>
      </c>
      <c r="K23" s="5"/>
      <c r="L23" s="5"/>
    </row>
    <row r="24" spans="1:12" x14ac:dyDescent="0.3">
      <c r="A24" s="1" t="str">
        <f>[1]Organismi!A24</f>
        <v>23</v>
      </c>
      <c r="B24" s="5" t="str">
        <f>[1]Organismi!B24</f>
        <v>Agrosoluzioni SRL</v>
      </c>
      <c r="C24" s="5" t="str">
        <f>[1]Organismi!C24</f>
        <v>Società a responsabilità limitata semplificata</v>
      </c>
      <c r="D24" s="5" t="str">
        <f>[1]Organismi!D24</f>
        <v>Lazio</v>
      </c>
      <c r="E24" s="5" t="str">
        <f>[1]Organismi!E24</f>
        <v>Latina</v>
      </c>
      <c r="F24" s="5" t="str">
        <f>[1]Organismi!F24</f>
        <v>Latina</v>
      </c>
      <c r="G24" s="5" t="str">
        <f>[1]Organismi!G24</f>
        <v>Via Napoleone Bonaparte, 25/A</v>
      </c>
      <c r="H24" s="5" t="str">
        <f>[1]Organismi!I24</f>
        <v>03100890593</v>
      </c>
      <c r="I24" s="5" t="s">
        <v>35</v>
      </c>
      <c r="J24" s="5" t="s">
        <v>36</v>
      </c>
      <c r="K24" s="5" t="s">
        <v>37</v>
      </c>
      <c r="L24" s="5" t="s">
        <v>38</v>
      </c>
    </row>
    <row r="25" spans="1:12" x14ac:dyDescent="0.3">
      <c r="A25" s="1" t="str">
        <f>[1]Organismi!A25</f>
        <v>24</v>
      </c>
      <c r="B25" s="5" t="str">
        <f>[1]Organismi!B25</f>
        <v>Studio ASQ srl</v>
      </c>
      <c r="C25" s="5" t="str">
        <f>[1]Organismi!C25</f>
        <v xml:space="preserve">Società a responsabilità limitata </v>
      </c>
      <c r="D25" s="5" t="str">
        <f>[1]Organismi!D25</f>
        <v>Lazio</v>
      </c>
      <c r="E25" s="5" t="str">
        <f>[1]Organismi!E25</f>
        <v>Latina</v>
      </c>
      <c r="F25" s="5" t="str">
        <f>[1]Organismi!F25</f>
        <v>Latina</v>
      </c>
      <c r="G25" s="5" t="str">
        <f>[1]Organismi!G25</f>
        <v>Via Piave ang. Via Magra</v>
      </c>
      <c r="H25" s="5" t="str">
        <f>[1]Organismi!I25</f>
        <v>02291430599</v>
      </c>
      <c r="I25" s="5" t="s">
        <v>39</v>
      </c>
      <c r="J25" s="5" t="s">
        <v>40</v>
      </c>
      <c r="K25" s="5"/>
      <c r="L25" s="5"/>
    </row>
    <row r="26" spans="1:12" x14ac:dyDescent="0.3">
      <c r="A26" s="1" t="str">
        <f>[1]Organismi!A26</f>
        <v>25</v>
      </c>
      <c r="B26" s="5" t="str">
        <f>[1]Organismi!B26</f>
        <v>Di Francesco Giovanni</v>
      </c>
      <c r="C26" s="5" t="str">
        <f>[1]Organismi!C26</f>
        <v>Libero Professionista</v>
      </c>
      <c r="D26" s="5" t="str">
        <f>[1]Organismi!D26</f>
        <v>Lazio</v>
      </c>
      <c r="E26" s="5" t="str">
        <f>[1]Organismi!E26</f>
        <v>Viterbo</v>
      </c>
      <c r="F26" s="5" t="str">
        <f>[1]Organismi!F26</f>
        <v>Tuscania</v>
      </c>
      <c r="G26" s="5" t="str">
        <f>[1]Organismi!G26</f>
        <v>Via Prof.ssa L. Cecchetti, 33</v>
      </c>
      <c r="H26" s="5" t="str">
        <f>[1]Organismi!I26</f>
        <v>01734310566</v>
      </c>
      <c r="I26" s="5" t="s">
        <v>41</v>
      </c>
      <c r="J26" s="5" t="s">
        <v>42</v>
      </c>
      <c r="K26" s="5" t="s">
        <v>43</v>
      </c>
      <c r="L26" s="5" t="s">
        <v>38</v>
      </c>
    </row>
    <row r="27" spans="1:12" x14ac:dyDescent="0.3">
      <c r="A27" s="1" t="str">
        <f>[1]Organismi!A27</f>
        <v>26</v>
      </c>
      <c r="B27" s="5" t="str">
        <f>[1]Organismi!B27</f>
        <v>Vitangeli Angelo</v>
      </c>
      <c r="C27" s="5" t="str">
        <f>[1]Organismi!C27</f>
        <v>Libero Professionista</v>
      </c>
      <c r="D27" s="5" t="str">
        <f>[1]Organismi!D27</f>
        <v>Lazio</v>
      </c>
      <c r="E27" s="5" t="str">
        <f>[1]Organismi!E27</f>
        <v>Viterbo</v>
      </c>
      <c r="F27" s="5" t="str">
        <f>[1]Organismi!F27</f>
        <v>Tuscania</v>
      </c>
      <c r="G27" s="5" t="str">
        <f>[1]Organismi!G27</f>
        <v>Via G. Fioretti, 5</v>
      </c>
      <c r="H27" s="5" t="str">
        <f>[1]Organismi!I27</f>
        <v>01454290568</v>
      </c>
      <c r="I27" s="5" t="s">
        <v>44</v>
      </c>
      <c r="J27" s="5" t="s">
        <v>42</v>
      </c>
      <c r="K27" s="5"/>
      <c r="L27" s="5"/>
    </row>
    <row r="28" spans="1:12" x14ac:dyDescent="0.3">
      <c r="A28" s="1" t="str">
        <f>[1]Organismi!A28</f>
        <v>27</v>
      </c>
      <c r="B28" s="5" t="str">
        <f>[1]Organismi!B28</f>
        <v>Ercolino Francesco</v>
      </c>
      <c r="C28" s="5" t="str">
        <f>[1]Organismi!C28</f>
        <v>Libero Professionista</v>
      </c>
      <c r="D28" s="5" t="str">
        <f>[1]Organismi!D28</f>
        <v>Lazio</v>
      </c>
      <c r="E28" s="5" t="str">
        <f>[1]Organismi!E28</f>
        <v>Frosinone</v>
      </c>
      <c r="F28" s="5" t="str">
        <f>[1]Organismi!F28</f>
        <v>Frosinone</v>
      </c>
      <c r="G28" s="5" t="str">
        <f>[1]Organismi!G28</f>
        <v>Viale America Latina, 289</v>
      </c>
      <c r="H28" s="5" t="str">
        <f>[1]Organismi!I28</f>
        <v>03086010604</v>
      </c>
      <c r="I28" s="5" t="s">
        <v>45</v>
      </c>
      <c r="J28" s="5" t="s">
        <v>46</v>
      </c>
      <c r="K28" s="5"/>
      <c r="L28" s="5"/>
    </row>
    <row r="29" spans="1:12" x14ac:dyDescent="0.3">
      <c r="A29" s="1" t="str">
        <f>[1]Organismi!A29</f>
        <v>28</v>
      </c>
      <c r="B29" s="5" t="str">
        <f>[1]Organismi!B29</f>
        <v>Ercolino Michelino</v>
      </c>
      <c r="C29" s="5" t="str">
        <f>[1]Organismi!C29</f>
        <v>Libero Professionista</v>
      </c>
      <c r="D29" s="5" t="str">
        <f>[1]Organismi!D29</f>
        <v>Lazio</v>
      </c>
      <c r="E29" s="5" t="str">
        <f>[1]Organismi!E29</f>
        <v>Frosinone</v>
      </c>
      <c r="F29" s="5" t="str">
        <f>[1]Organismi!F29</f>
        <v>Frosinone</v>
      </c>
      <c r="G29" s="5" t="str">
        <f>[1]Organismi!G29</f>
        <v>Viale America Latina, 289</v>
      </c>
      <c r="H29" s="5" t="str">
        <f>[1]Organismi!I29</f>
        <v>01822750608</v>
      </c>
      <c r="I29" s="5" t="s">
        <v>47</v>
      </c>
      <c r="J29" s="5" t="s">
        <v>46</v>
      </c>
      <c r="K29" s="5"/>
      <c r="L29" s="5"/>
    </row>
    <row r="30" spans="1:12" x14ac:dyDescent="0.3">
      <c r="A30" s="1" t="str">
        <f>[1]Organismi!A30</f>
        <v>29</v>
      </c>
      <c r="B30" s="5" t="str">
        <f>[1]Organismi!B30</f>
        <v>Caliendo Emilio</v>
      </c>
      <c r="C30" s="5" t="str">
        <f>[1]Organismi!C30</f>
        <v>Libero Professionista</v>
      </c>
      <c r="D30" s="5" t="str">
        <f>[1]Organismi!D30</f>
        <v>Lazio</v>
      </c>
      <c r="E30" s="5" t="str">
        <f>[1]Organismi!E30</f>
        <v>Roma</v>
      </c>
      <c r="F30" s="5" t="str">
        <f>[1]Organismi!F30</f>
        <v>Roma</v>
      </c>
      <c r="G30" s="5" t="str">
        <f>[1]Organismi!G30</f>
        <v>Viale Castro Pretorio, 25</v>
      </c>
      <c r="H30" s="5" t="str">
        <f>[1]Organismi!I30</f>
        <v>08584151008</v>
      </c>
      <c r="I30" s="5" t="s">
        <v>48</v>
      </c>
      <c r="J30" s="5" t="s">
        <v>49</v>
      </c>
      <c r="K30" s="5"/>
      <c r="L30" s="5"/>
    </row>
    <row r="31" spans="1:12" x14ac:dyDescent="0.3">
      <c r="A31" s="1" t="str">
        <f>[1]Organismi!A31</f>
        <v>30</v>
      </c>
      <c r="B31" s="5" t="str">
        <f>[1]Organismi!B31</f>
        <v>Agricoltura è Vita Lazio srl</v>
      </c>
      <c r="C31" s="5" t="str">
        <f>[1]Organismi!C31</f>
        <v xml:space="preserve">Società a responsabilità limitata </v>
      </c>
      <c r="D31" s="5" t="str">
        <f>[1]Organismi!D31</f>
        <v>Lazio</v>
      </c>
      <c r="E31" s="5" t="str">
        <f>[1]Organismi!E31</f>
        <v>Frosinone</v>
      </c>
      <c r="F31" s="5" t="str">
        <f>[1]Organismi!F31</f>
        <v>Frosinone</v>
      </c>
      <c r="G31" s="5" t="str">
        <f>[1]Organismi!G31</f>
        <v>Via Francesco Brighindi, 39</v>
      </c>
      <c r="H31" s="5" t="str">
        <f>[1]Organismi!I31</f>
        <v>02555200605</v>
      </c>
      <c r="I31" s="5" t="s">
        <v>50</v>
      </c>
      <c r="J31" s="5" t="s">
        <v>51</v>
      </c>
      <c r="K31" s="5"/>
      <c r="L31" s="5"/>
    </row>
    <row r="32" spans="1:12" x14ac:dyDescent="0.3">
      <c r="A32" s="1" t="str">
        <f>[1]Organismi!A32</f>
        <v>31</v>
      </c>
      <c r="B32" s="5" t="str">
        <f>[1]Organismi!B32</f>
        <v>Studio Agrifoglio Dr.De Sprito,                           Dr. Petretti &amp; Associati</v>
      </c>
      <c r="C32" s="5" t="str">
        <f>[1]Organismi!C32</f>
        <v>Studio Associato</v>
      </c>
      <c r="D32" s="5" t="str">
        <f>[1]Organismi!D32</f>
        <v>Lazio</v>
      </c>
      <c r="E32" s="5" t="str">
        <f>[1]Organismi!E32</f>
        <v>Viterbo</v>
      </c>
      <c r="F32" s="5" t="str">
        <f>[1]Organismi!F32</f>
        <v>Vignanello</v>
      </c>
      <c r="G32" s="5" t="str">
        <f>[1]Organismi!G32</f>
        <v>Corso G. Matteotti, 16</v>
      </c>
      <c r="H32" s="5" t="str">
        <f>[1]Organismi!I32</f>
        <v>02313960565</v>
      </c>
      <c r="I32" s="5" t="s">
        <v>52</v>
      </c>
      <c r="J32" s="5" t="s">
        <v>51</v>
      </c>
      <c r="K32" s="5"/>
      <c r="L32" s="5"/>
    </row>
    <row r="33" spans="1:12" x14ac:dyDescent="0.3">
      <c r="A33" s="1" t="str">
        <f>[1]Organismi!A33</f>
        <v>32</v>
      </c>
      <c r="B33" s="5" t="str">
        <f>[1]Organismi!B33</f>
        <v>66 Coop Società Cooperativa r.l.</v>
      </c>
      <c r="C33" s="5" t="str">
        <f>[1]Organismi!C33</f>
        <v xml:space="preserve">Soietà Cooperativa </v>
      </c>
      <c r="D33" s="5" t="str">
        <f>[1]Organismi!D33</f>
        <v>Lazio</v>
      </c>
      <c r="E33" s="5" t="str">
        <f>[1]Organismi!E33</f>
        <v>Frosinone</v>
      </c>
      <c r="F33" s="5" t="str">
        <f>[1]Organismi!F33</f>
        <v>Frosinone</v>
      </c>
      <c r="G33" s="5" t="str">
        <f>[1]Organismi!G33</f>
        <v>Viale Mazzini, 69</v>
      </c>
      <c r="H33" s="5" t="str">
        <f>[1]Organismi!I33</f>
        <v>02899280602</v>
      </c>
      <c r="I33" s="5" t="s">
        <v>53</v>
      </c>
      <c r="J33" s="5" t="s">
        <v>54</v>
      </c>
      <c r="K33" s="5"/>
      <c r="L33" s="5"/>
    </row>
    <row r="34" spans="1:12" x14ac:dyDescent="0.3">
      <c r="A34" s="1" t="str">
        <f>[1]Organismi!A34</f>
        <v>33</v>
      </c>
      <c r="B34" s="5" t="str">
        <f>[1]Organismi!B34</f>
        <v>Consorzio per la Tutela e la Valorizzazione dell’oliva di Gaeta DOP</v>
      </c>
      <c r="C34" s="5" t="str">
        <f>[1]Organismi!C34</f>
        <v>Consorzio</v>
      </c>
      <c r="D34" s="5" t="str">
        <f>[1]Organismi!D34</f>
        <v>Lazio</v>
      </c>
      <c r="E34" s="5" t="str">
        <f>[1]Organismi!E34</f>
        <v>Latina</v>
      </c>
      <c r="F34" s="5" t="str">
        <f>[1]Organismi!F34</f>
        <v>Itri</v>
      </c>
      <c r="G34" s="5" t="str">
        <f>[1]Organismi!G34</f>
        <v>Piazza Umberto I n. 3</v>
      </c>
      <c r="H34" s="5" t="str">
        <f>[1]Organismi!I34</f>
        <v>02581240591</v>
      </c>
      <c r="I34" s="5" t="s">
        <v>55</v>
      </c>
      <c r="J34" s="5" t="s">
        <v>56</v>
      </c>
      <c r="K34" s="5"/>
      <c r="L34" s="5"/>
    </row>
    <row r="35" spans="1:12" x14ac:dyDescent="0.3">
      <c r="A35" s="1" t="str">
        <f>[1]Organismi!A35</f>
        <v>34</v>
      </c>
      <c r="B35" s="5" t="str">
        <f>[1]Organismi!B35</f>
        <v>Martini Formazione Soc. Coop.</v>
      </c>
      <c r="C35" s="5" t="str">
        <f>[1]Organismi!C35</f>
        <v>Soietà Cooperativa Sociale</v>
      </c>
      <c r="D35" s="5" t="str">
        <f>[1]Organismi!D35</f>
        <v>Lazio</v>
      </c>
      <c r="E35" s="5" t="str">
        <f>[1]Organismi!E35</f>
        <v>Frosinone</v>
      </c>
      <c r="F35" s="5" t="str">
        <f>[1]Organismi!F35</f>
        <v>Pontecorvo</v>
      </c>
      <c r="G35" s="5" t="str">
        <f>[1]Organismi!G35</f>
        <v>Via Trieste snc</v>
      </c>
      <c r="H35" s="5" t="str">
        <f>[1]Organismi!I35</f>
        <v>02560240604</v>
      </c>
      <c r="I35" s="5" t="s">
        <v>57</v>
      </c>
      <c r="J35" s="5" t="s">
        <v>58</v>
      </c>
      <c r="K35" s="5" t="s">
        <v>59</v>
      </c>
      <c r="L35" s="5" t="s">
        <v>60</v>
      </c>
    </row>
    <row r="36" spans="1:12" x14ac:dyDescent="0.3">
      <c r="A36" s="1" t="str">
        <f>[1]Organismi!A36</f>
        <v>35</v>
      </c>
      <c r="B36" s="5" t="str">
        <f>[1]Organismi!B36</f>
        <v>Consorzio Grid</v>
      </c>
      <c r="C36" s="5" t="str">
        <f>[1]Organismi!C36</f>
        <v>Consorzio</v>
      </c>
      <c r="D36" s="5" t="str">
        <f>[1]Organismi!D36</f>
        <v>Lazio</v>
      </c>
      <c r="E36" s="5" t="str">
        <f>[1]Organismi!E36</f>
        <v>Frosinone</v>
      </c>
      <c r="F36" s="5" t="str">
        <f>[1]Organismi!F36</f>
        <v>Frosinone</v>
      </c>
      <c r="G36" s="5" t="str">
        <f>[1]Organismi!G36</f>
        <v>Piazza Martiri di Vallerotonda, 10</v>
      </c>
      <c r="H36" s="5" t="str">
        <f>[1]Organismi!I36</f>
        <v>03131700605</v>
      </c>
      <c r="I36" s="5" t="s">
        <v>61</v>
      </c>
      <c r="J36" s="5" t="s">
        <v>62</v>
      </c>
      <c r="K36" s="5"/>
      <c r="L36" s="5"/>
    </row>
    <row r="37" spans="1:12" x14ac:dyDescent="0.3">
      <c r="A37" s="1" t="str">
        <f>[1]Organismi!A37</f>
        <v>36</v>
      </c>
      <c r="B37" s="5" t="str">
        <f>[1]Organismi!B37</f>
        <v>Deadalus Consulting &amp;  Solution srl</v>
      </c>
      <c r="C37" s="5" t="str">
        <f>[1]Organismi!C37</f>
        <v xml:space="preserve">Società a responsabilità limitata </v>
      </c>
      <c r="D37" s="5" t="str">
        <f>[1]Organismi!D37</f>
        <v>Lazio</v>
      </c>
      <c r="E37" s="5" t="str">
        <f>[1]Organismi!E37</f>
        <v>Frosinone</v>
      </c>
      <c r="F37" s="5" t="str">
        <f>[1]Organismi!F37</f>
        <v>Arpino</v>
      </c>
      <c r="G37" s="5" t="str">
        <f>[1]Organismi!G37</f>
        <v>Via Carnello, 25</v>
      </c>
      <c r="H37" s="5" t="str">
        <f>[1]Organismi!I37</f>
        <v>02936810601</v>
      </c>
      <c r="I37" s="5" t="s">
        <v>63</v>
      </c>
      <c r="J37" s="5" t="s">
        <v>64</v>
      </c>
      <c r="K37" s="5"/>
      <c r="L37" s="5"/>
    </row>
    <row r="38" spans="1:12" x14ac:dyDescent="0.3">
      <c r="A38" s="1" t="str">
        <f>[1]Organismi!A38</f>
        <v>37</v>
      </c>
      <c r="B38" s="5" t="str">
        <f>[1]Organismi!B38</f>
        <v xml:space="preserve">S.I.A. </v>
      </c>
      <c r="C38" s="5" t="str">
        <f>[1]Organismi!C38</f>
        <v>Società a responsabilità limitata</v>
      </c>
      <c r="D38" s="5" t="str">
        <f>[1]Organismi!D38</f>
        <v>Lazio</v>
      </c>
      <c r="E38" s="5" t="str">
        <f>[1]Organismi!E38</f>
        <v>Latina</v>
      </c>
      <c r="F38" s="5" t="str">
        <f>[1]Organismi!F38</f>
        <v>Terracina</v>
      </c>
      <c r="G38" s="5" t="str">
        <f>[1]Organismi!G38</f>
        <v xml:space="preserve">Via Mediana Vecchia, 26  </v>
      </c>
      <c r="H38" s="5" t="str">
        <f>[1]Organismi!I38</f>
        <v>'01733680597</v>
      </c>
      <c r="I38" s="5" t="s">
        <v>65</v>
      </c>
      <c r="J38" s="5" t="s">
        <v>66</v>
      </c>
      <c r="K38" s="5"/>
      <c r="L38" s="5"/>
    </row>
  </sheetData>
  <sheetProtection algorithmName="SHA-512" hashValue="ZbQvfBrOv+PtHst0HGdF1QpioDE+86+Npp7DdzRPGLbqXTI4OUZzJ+PNj1/7URvBGPzZ/a03lS6yPwhi+wlbRQ==" saltValue="qdKWNcVCrfgmfqTOrRQb+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Fabrizia Bartolucci</dc:creator>
  <cp:lastModifiedBy>Fabrizia Bartolucci</cp:lastModifiedBy>
  <dcterms:created xsi:type="dcterms:W3CDTF">2025-09-25T10:24:23Z</dcterms:created>
  <dcterms:modified xsi:type="dcterms:W3CDTF">2025-09-30T06:31:01Z</dcterms:modified>
</cp:coreProperties>
</file>